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G24" i="1" l="1"/>
  <c r="H24" i="1"/>
</calcChain>
</file>

<file path=xl/sharedStrings.xml><?xml version="1.0" encoding="utf-8"?>
<sst xmlns="http://schemas.openxmlformats.org/spreadsheetml/2006/main" count="86" uniqueCount="76">
  <si>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</si>
  <si>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</si>
  <si>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</si>
  <si>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</si>
  <si>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</si>
  <si>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</si>
  <si>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</si>
  <si>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</si>
  <si>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</si>
  <si>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</si>
  <si>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</si>
  <si>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</si>
  <si>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</si>
  <si>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</si>
  <si>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</si>
  <si>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</si>
  <si>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</si>
  <si>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</si>
  <si>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</si>
  <si>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</si>
  <si>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</si>
  <si>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</si>
  <si>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</si>
  <si>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</si>
  <si>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</si>
  <si>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</si>
  <si>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</si>
  <si>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</si>
  <si>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</si>
  <si>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</si>
  <si>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</si>
  <si>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</si>
  <si>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</si>
  <si>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</si>
  <si>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</si>
  <si>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</si>
  <si>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</si>
  <si>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</si>
  <si>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</si>
  <si>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</si>
  <si>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</si>
  <si>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</si>
  <si>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яблоко</t>
  </si>
  <si>
    <t>0.3</t>
  </si>
  <si>
    <t>16.0</t>
  </si>
  <si>
    <t>72.3</t>
  </si>
  <si>
    <t>0.1</t>
  </si>
  <si>
    <t>пшеничный</t>
  </si>
  <si>
    <t>42.3</t>
  </si>
  <si>
    <t>ржаной</t>
  </si>
  <si>
    <t>1.0</t>
  </si>
  <si>
    <t>46.2</t>
  </si>
  <si>
    <t>33.0</t>
  </si>
  <si>
    <t>чай фруктовый с сахаром</t>
  </si>
  <si>
    <t>котлета мясная по "домашнему" с соусом красным</t>
  </si>
  <si>
    <t>271/422</t>
  </si>
  <si>
    <t>каша гречневая рассыпчатая</t>
  </si>
  <si>
    <t>4.0</t>
  </si>
  <si>
    <t>26.0</t>
  </si>
  <si>
    <t>МОУ "СОШ с. Заветное"</t>
  </si>
  <si>
    <t>директор</t>
  </si>
  <si>
    <t>Мармышева Ю. А.</t>
  </si>
  <si>
    <t>каша молочная "Дружба"</t>
  </si>
  <si>
    <t>264.0</t>
  </si>
  <si>
    <t>бутерброд с сыром</t>
  </si>
  <si>
    <t>21.0</t>
  </si>
  <si>
    <t>91.0</t>
  </si>
  <si>
    <t>пр.</t>
  </si>
  <si>
    <t>салат из свеклы отварной</t>
  </si>
  <si>
    <t>56.0</t>
  </si>
  <si>
    <t>щи из свежей капусты с картофелем</t>
  </si>
  <si>
    <t>150.0</t>
  </si>
  <si>
    <t>3.0</t>
  </si>
  <si>
    <t>200.0</t>
  </si>
  <si>
    <t>напиток из плодов шиповника</t>
  </si>
  <si>
    <t>09.0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</si>
</sst>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59</v>
      </c>
      <c r="D1" s="48"/>
      <c r="E1" s="48"/>
      <c r="F1" s="12" t="s">
        <v>15</v>
      </c>
      <c r="G1" s="2" t="s">
        <v>16</v>
      </c>
      <c r="H1" s="49" t="s">
        <v>60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61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11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62</v>
      </c>
      <c r="F6" s="34">
        <v>200</v>
      </c>
      <c r="G6" s="34" t="s">
        <v>40</v>
      </c>
      <c r="H6" s="34">
        <v>13</v>
      </c>
      <c r="I6" s="34">
        <v>22</v>
      </c>
      <c r="J6" s="34" t="s">
        <v>63</v>
      </c>
      <c r="K6" s="35">
        <v>175</v>
      </c>
      <c r="L6" s="34"/>
    </row>
    <row r="7" spans="1:12" ht="15" x14ac:dyDescent="0.25">
      <c r="A7" s="21"/>
      <c r="B7" s="14"/>
      <c r="C7" s="11"/>
      <c r="D7" s="6" t="s">
        <v>28</v>
      </c>
      <c r="E7" s="36"/>
      <c r="F7" s="37">
        <v>10</v>
      </c>
      <c r="G7" s="37" t="s">
        <v>46</v>
      </c>
      <c r="H7" s="37">
        <v>7</v>
      </c>
      <c r="I7" s="37" t="s">
        <v>46</v>
      </c>
      <c r="J7" s="37">
        <v>66</v>
      </c>
      <c r="K7" s="38">
        <v>14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53</v>
      </c>
      <c r="F8" s="37">
        <v>200</v>
      </c>
      <c r="G8" s="37" t="s">
        <v>38</v>
      </c>
      <c r="H8" s="37" t="s">
        <v>39</v>
      </c>
      <c r="I8" s="37">
        <v>9</v>
      </c>
      <c r="J8" s="37" t="s">
        <v>41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64</v>
      </c>
      <c r="F9" s="37">
        <v>40</v>
      </c>
      <c r="G9" s="37">
        <v>5</v>
      </c>
      <c r="H9" s="37">
        <v>3</v>
      </c>
      <c r="I9" s="37" t="s">
        <v>65</v>
      </c>
      <c r="J9" s="37" t="s">
        <v>66</v>
      </c>
      <c r="K9" s="38" t="s">
        <v>67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42</v>
      </c>
      <c r="F10" s="37">
        <v>100</v>
      </c>
      <c r="G10" s="37">
        <v>1</v>
      </c>
      <c r="H10" s="37" t="s">
        <v>43</v>
      </c>
      <c r="I10" s="37" t="s">
        <v>44</v>
      </c>
      <c r="J10" s="37" t="s">
        <v>45</v>
      </c>
      <c r="K10" s="38" t="s">
        <v>67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" si="0">SUM(G6:G12)</f>
        <v>6</v>
      </c>
      <c r="H13" s="17">
        <f t="shared" ref="H13" si="1">SUM(H6:H12)</f>
        <v>23</v>
      </c>
      <c r="I13" s="17">
        <f t="shared" ref="I13" si="2">SUM(I6:I12)</f>
        <v>31</v>
      </c>
      <c r="J13" s="17">
        <f t="shared" ref="J13:L13" si="3">SUM(J6:J12)</f>
        <v>66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68</v>
      </c>
      <c r="F14" s="37">
        <v>60</v>
      </c>
      <c r="G14" s="37">
        <v>3</v>
      </c>
      <c r="H14" s="37">
        <v>6</v>
      </c>
      <c r="I14" s="37">
        <v>3</v>
      </c>
      <c r="J14" s="37" t="s">
        <v>69</v>
      </c>
      <c r="K14" s="38">
        <v>52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70</v>
      </c>
      <c r="F15" s="37">
        <v>200</v>
      </c>
      <c r="G15" s="46" t="s">
        <v>57</v>
      </c>
      <c r="H15" s="37">
        <v>7</v>
      </c>
      <c r="I15" s="37">
        <v>15</v>
      </c>
      <c r="J15" s="37" t="s">
        <v>71</v>
      </c>
      <c r="K15" s="38">
        <v>88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56</v>
      </c>
      <c r="F16" s="37">
        <v>150</v>
      </c>
      <c r="G16" s="37">
        <v>5</v>
      </c>
      <c r="H16" s="37" t="s">
        <v>72</v>
      </c>
      <c r="I16" s="37" t="s">
        <v>52</v>
      </c>
      <c r="J16" s="37" t="s">
        <v>73</v>
      </c>
      <c r="K16" s="38">
        <v>171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110</v>
      </c>
      <c r="G17" s="37">
        <v>9</v>
      </c>
      <c r="H17" s="37">
        <v>8</v>
      </c>
      <c r="I17" s="37">
        <v>12</v>
      </c>
      <c r="J17" s="37">
        <v>170</v>
      </c>
      <c r="K17" s="38" t="s">
        <v>55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74</v>
      </c>
      <c r="F18" s="37">
        <v>200</v>
      </c>
      <c r="G18" s="37">
        <v>1</v>
      </c>
      <c r="H18" s="37" t="s">
        <v>46</v>
      </c>
      <c r="I18" s="45" t="s">
        <v>58</v>
      </c>
      <c r="J18" s="37">
        <v>111</v>
      </c>
      <c r="K18" s="38" t="s">
        <v>67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47</v>
      </c>
      <c r="F19" s="37">
        <v>20</v>
      </c>
      <c r="G19" s="37">
        <v>2</v>
      </c>
      <c r="H19" s="37" t="s">
        <v>39</v>
      </c>
      <c r="I19" s="37">
        <v>10</v>
      </c>
      <c r="J19" s="37" t="s">
        <v>51</v>
      </c>
      <c r="K19" s="38" t="s">
        <v>67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49</v>
      </c>
      <c r="F20" s="37">
        <v>20</v>
      </c>
      <c r="G20" s="37" t="s">
        <v>50</v>
      </c>
      <c r="H20" s="37" t="s">
        <v>39</v>
      </c>
      <c r="I20" s="45" t="s">
        <v>75</v>
      </c>
      <c r="J20" s="37" t="s">
        <v>48</v>
      </c>
      <c r="K20" s="38" t="s">
        <v>67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" si="4">SUM(G14:G22)</f>
        <v>20</v>
      </c>
      <c r="H23" s="17">
        <f t="shared" ref="H23" si="5">SUM(H14:H22)</f>
        <v>21</v>
      </c>
      <c r="I23" s="17">
        <f t="shared" ref="I23" si="6">SUM(I14:I22)</f>
        <v>40</v>
      </c>
      <c r="J23" s="17">
        <f t="shared" ref="J23:L23" si="7">SUM(J14:J22)</f>
        <v>281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1310</v>
      </c>
      <c r="G24" s="28">
        <f t="shared" ref="G24" si="8">G13+G23</f>
        <v>26</v>
      </c>
      <c r="H24" s="28">
        <f t="shared" ref="H24" si="9">H13+H23</f>
        <v>44</v>
      </c>
      <c r="I24" s="28">
        <f t="shared" ref="I24" si="10">I13+I23</f>
        <v>71</v>
      </c>
      <c r="J24" s="28">
        <f t="shared" ref="J24:L24" si="11">J13+J23</f>
        <v>347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2024-11-04T14:56:49Z</dcterms:modified>
</cp:coreProperties>
</file>