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\"/>
    </mc:Choice>
  </mc:AlternateContent>
  <bookViews>
    <workbookView xWindow="0" yWindow="0" windowWidth="17955" windowHeight="27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F13" i="1"/>
  <c r="G24" i="1" l="1"/>
  <c r="J24" i="1"/>
  <c r="H24" i="1"/>
  <c r="F24" i="1"/>
</calcChain>
</file>

<file path=xl/sharedStrings.xml><?xml version="1.0" encoding="utf-8"?>
<sst xmlns="http://schemas.openxmlformats.org/spreadsheetml/2006/main" count="86" uniqueCount="74">
  <si>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</si>
  <si>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</si>
  <si>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</si>
  <si>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</si>
  <si>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</si>
  <si>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</si>
  <si>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</si>
  <si>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</si>
  <si>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</si>
  <si>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</si>
  <si>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</si>
  <si>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</si>
  <si>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</si>
  <si>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</si>
  <si>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</si>
  <si>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</si>
  <si>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</si>
  <si>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</si>
  <si>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</si>
  <si>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</si>
  <si>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</si>
  <si>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</si>
  <si>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</si>
  <si>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</si>
  <si>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</si>
  <si>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</si>
  <si>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</si>
  <si>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</si>
  <si>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</si>
  <si>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</si>
  <si>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</si>
  <si>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</si>
  <si>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</si>
  <si>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</si>
  <si>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</si>
  <si>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</si>
  <si>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</si>
  <si>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</si>
  <si>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0.0</t>
  </si>
  <si>
    <t>9.0</t>
  </si>
  <si>
    <t>пр</t>
  </si>
  <si>
    <t>пшеничный</t>
  </si>
  <si>
    <t>42.3</t>
  </si>
  <si>
    <t>ржаной</t>
  </si>
  <si>
    <t>1.0</t>
  </si>
  <si>
    <t>46.2</t>
  </si>
  <si>
    <t>макароны отварные</t>
  </si>
  <si>
    <t>33.0</t>
  </si>
  <si>
    <t>204.0</t>
  </si>
  <si>
    <t>7.0</t>
  </si>
  <si>
    <t>138.70</t>
  </si>
  <si>
    <t>280/422</t>
  </si>
  <si>
    <t>2.0</t>
  </si>
  <si>
    <t>92.4</t>
  </si>
  <si>
    <t>38.0</t>
  </si>
  <si>
    <t>пельмени отварные с молочным соусом</t>
  </si>
  <si>
    <t>40.0</t>
  </si>
  <si>
    <t>281.2</t>
  </si>
  <si>
    <t>391/327</t>
  </si>
  <si>
    <t>0.17</t>
  </si>
  <si>
    <t>0.04</t>
  </si>
  <si>
    <t>25.0</t>
  </si>
  <si>
    <t>8.0</t>
  </si>
  <si>
    <t>МОУ "СОШ с. Заветное"</t>
  </si>
  <si>
    <t>директор</t>
  </si>
  <si>
    <t>Мармышева Ю. А.</t>
  </si>
  <si>
    <t>фрикадельки в соусе</t>
  </si>
  <si>
    <t>чай с лимоном</t>
  </si>
  <si>
    <t xml:space="preserve">икра овощная </t>
  </si>
  <si>
    <t>50.7</t>
  </si>
  <si>
    <t>75.74</t>
  </si>
  <si>
    <t>суп картофельный с бобовыми</t>
  </si>
  <si>
    <t>169.0</t>
  </si>
  <si>
    <t>компот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</si>
</sst>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63</v>
      </c>
      <c r="D1" s="43"/>
      <c r="E1" s="43"/>
      <c r="F1" s="12" t="s">
        <v>15</v>
      </c>
      <c r="G1" s="2" t="s">
        <v>16</v>
      </c>
      <c r="H1" s="44" t="s">
        <v>64</v>
      </c>
      <c r="I1" s="44"/>
      <c r="J1" s="44"/>
      <c r="K1" s="44"/>
    </row>
    <row r="2" spans="1:12" ht="18" x14ac:dyDescent="0.2">
      <c r="A2" s="25" t="s">
        <v>5</v>
      </c>
      <c r="C2" s="2"/>
      <c r="G2" s="2" t="s">
        <v>17</v>
      </c>
      <c r="H2" s="44" t="s">
        <v>65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1</v>
      </c>
      <c r="I3" s="38">
        <v>10</v>
      </c>
      <c r="J3" s="39">
        <v>2024</v>
      </c>
      <c r="K3" s="40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1</v>
      </c>
      <c r="B6" s="15">
        <v>2</v>
      </c>
      <c r="C6" s="20" t="s">
        <v>19</v>
      </c>
      <c r="D6" s="5" t="s">
        <v>20</v>
      </c>
      <c r="E6" s="29" t="s">
        <v>46</v>
      </c>
      <c r="F6" s="30">
        <v>160</v>
      </c>
      <c r="G6" s="30">
        <v>5</v>
      </c>
      <c r="H6" s="30">
        <v>6</v>
      </c>
      <c r="I6" s="30" t="s">
        <v>47</v>
      </c>
      <c r="J6" s="30" t="s">
        <v>48</v>
      </c>
      <c r="K6" s="31">
        <v>202</v>
      </c>
      <c r="L6" s="30"/>
    </row>
    <row r="7" spans="1:12" ht="15" x14ac:dyDescent="0.25">
      <c r="A7" s="14"/>
      <c r="B7" s="15"/>
      <c r="C7" s="11"/>
      <c r="D7" s="6" t="s">
        <v>28</v>
      </c>
      <c r="E7" s="32" t="s">
        <v>66</v>
      </c>
      <c r="F7" s="33">
        <v>110</v>
      </c>
      <c r="G7" s="41" t="s">
        <v>49</v>
      </c>
      <c r="H7" s="33" t="s">
        <v>39</v>
      </c>
      <c r="I7" s="33" t="s">
        <v>49</v>
      </c>
      <c r="J7" s="33" t="s">
        <v>50</v>
      </c>
      <c r="K7" s="34" t="s">
        <v>51</v>
      </c>
      <c r="L7" s="33"/>
    </row>
    <row r="8" spans="1:12" ht="15" x14ac:dyDescent="0.25">
      <c r="A8" s="14"/>
      <c r="B8" s="15"/>
      <c r="C8" s="11"/>
      <c r="D8" s="7" t="s">
        <v>21</v>
      </c>
      <c r="E8" s="32" t="s">
        <v>67</v>
      </c>
      <c r="F8" s="33">
        <v>210</v>
      </c>
      <c r="G8" s="33" t="s">
        <v>52</v>
      </c>
      <c r="H8" s="33" t="s">
        <v>38</v>
      </c>
      <c r="I8" s="33">
        <v>19</v>
      </c>
      <c r="J8" s="33" t="s">
        <v>53</v>
      </c>
      <c r="K8" s="34">
        <v>573</v>
      </c>
      <c r="L8" s="33"/>
    </row>
    <row r="9" spans="1:12" ht="15" x14ac:dyDescent="0.25">
      <c r="A9" s="14"/>
      <c r="B9" s="15"/>
      <c r="C9" s="11"/>
      <c r="D9" s="7" t="s">
        <v>22</v>
      </c>
      <c r="E9" s="32" t="s">
        <v>41</v>
      </c>
      <c r="F9" s="33">
        <v>20</v>
      </c>
      <c r="G9" s="33" t="s">
        <v>52</v>
      </c>
      <c r="H9" s="33" t="s">
        <v>38</v>
      </c>
      <c r="I9" s="33" t="s">
        <v>39</v>
      </c>
      <c r="J9" s="33" t="s">
        <v>54</v>
      </c>
      <c r="K9" s="34" t="s">
        <v>40</v>
      </c>
      <c r="L9" s="33"/>
    </row>
    <row r="10" spans="1:12" ht="15" x14ac:dyDescent="0.25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33"/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500</v>
      </c>
      <c r="G13" s="19">
        <f t="shared" ref="G13" si="0">SUM(G6:G12)</f>
        <v>5</v>
      </c>
      <c r="H13" s="19">
        <f t="shared" ref="H13" si="1">SUM(H6:H12)</f>
        <v>6</v>
      </c>
      <c r="I13" s="19">
        <f t="shared" ref="I13" si="2">SUM(I6:I12)</f>
        <v>19</v>
      </c>
      <c r="J13" s="19">
        <f t="shared" ref="J13:L13" si="3">SUM(J6:J12)</f>
        <v>0</v>
      </c>
      <c r="K13" s="21"/>
      <c r="L13" s="19">
        <f t="shared" si="3"/>
        <v>0</v>
      </c>
    </row>
    <row r="14" spans="1:12" ht="15" x14ac:dyDescent="0.25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32" t="s">
        <v>68</v>
      </c>
      <c r="F14" s="33">
        <v>60</v>
      </c>
      <c r="G14" s="33" t="s">
        <v>44</v>
      </c>
      <c r="H14" s="33">
        <v>2</v>
      </c>
      <c r="I14" s="33">
        <v>6</v>
      </c>
      <c r="J14" s="33" t="s">
        <v>69</v>
      </c>
      <c r="K14" s="34" t="s">
        <v>70</v>
      </c>
      <c r="L14" s="33"/>
    </row>
    <row r="15" spans="1:12" ht="15" x14ac:dyDescent="0.25">
      <c r="A15" s="14"/>
      <c r="B15" s="15"/>
      <c r="C15" s="11"/>
      <c r="D15" s="7" t="s">
        <v>26</v>
      </c>
      <c r="E15" s="32" t="s">
        <v>71</v>
      </c>
      <c r="F15" s="33">
        <v>200</v>
      </c>
      <c r="G15" s="33" t="s">
        <v>62</v>
      </c>
      <c r="H15" s="33">
        <v>11</v>
      </c>
      <c r="I15" s="33">
        <v>9</v>
      </c>
      <c r="J15" s="33" t="s">
        <v>72</v>
      </c>
      <c r="K15" s="34">
        <v>102</v>
      </c>
      <c r="L15" s="33"/>
    </row>
    <row r="16" spans="1:12" ht="15" x14ac:dyDescent="0.25">
      <c r="A16" s="14"/>
      <c r="B16" s="15"/>
      <c r="C16" s="11"/>
      <c r="D16" s="7" t="s">
        <v>27</v>
      </c>
      <c r="E16" s="32" t="s">
        <v>55</v>
      </c>
      <c r="F16" s="33">
        <v>200</v>
      </c>
      <c r="G16" s="33">
        <v>11</v>
      </c>
      <c r="H16" s="33">
        <v>8</v>
      </c>
      <c r="I16" s="33" t="s">
        <v>56</v>
      </c>
      <c r="J16" s="33" t="s">
        <v>57</v>
      </c>
      <c r="K16" s="34" t="s">
        <v>58</v>
      </c>
      <c r="L16" s="33"/>
    </row>
    <row r="17" spans="1:12" ht="15" x14ac:dyDescent="0.25">
      <c r="A17" s="14"/>
      <c r="B17" s="15"/>
      <c r="C17" s="11"/>
      <c r="D17" s="7" t="s">
        <v>28</v>
      </c>
      <c r="E17" s="32"/>
      <c r="F17" s="33"/>
      <c r="G17" s="33"/>
      <c r="H17" s="33"/>
      <c r="I17" s="33"/>
      <c r="J17" s="33"/>
      <c r="K17" s="34"/>
      <c r="L17" s="33"/>
    </row>
    <row r="18" spans="1:12" ht="15" x14ac:dyDescent="0.25">
      <c r="A18" s="14"/>
      <c r="B18" s="15"/>
      <c r="C18" s="11"/>
      <c r="D18" s="7" t="s">
        <v>29</v>
      </c>
      <c r="E18" s="32" t="s">
        <v>73</v>
      </c>
      <c r="F18" s="33">
        <v>200</v>
      </c>
      <c r="G18" s="33" t="s">
        <v>59</v>
      </c>
      <c r="H18" s="33" t="s">
        <v>60</v>
      </c>
      <c r="I18" s="33" t="s">
        <v>61</v>
      </c>
      <c r="J18" s="33">
        <v>99</v>
      </c>
      <c r="K18" s="34">
        <v>491</v>
      </c>
      <c r="L18" s="33"/>
    </row>
    <row r="19" spans="1:12" ht="15" x14ac:dyDescent="0.25">
      <c r="A19" s="14"/>
      <c r="B19" s="15"/>
      <c r="C19" s="11"/>
      <c r="D19" s="7" t="s">
        <v>30</v>
      </c>
      <c r="E19" s="32" t="s">
        <v>41</v>
      </c>
      <c r="F19" s="33">
        <v>20</v>
      </c>
      <c r="G19" s="33">
        <v>1</v>
      </c>
      <c r="H19" s="33" t="s">
        <v>38</v>
      </c>
      <c r="I19" s="33">
        <v>10</v>
      </c>
      <c r="J19" s="33" t="s">
        <v>45</v>
      </c>
      <c r="K19" s="34" t="s">
        <v>40</v>
      </c>
      <c r="L19" s="33"/>
    </row>
    <row r="20" spans="1:12" ht="15" x14ac:dyDescent="0.25">
      <c r="A20" s="14"/>
      <c r="B20" s="15"/>
      <c r="C20" s="11"/>
      <c r="D20" s="7" t="s">
        <v>31</v>
      </c>
      <c r="E20" s="32" t="s">
        <v>43</v>
      </c>
      <c r="F20" s="33">
        <v>20</v>
      </c>
      <c r="G20" s="33" t="s">
        <v>44</v>
      </c>
      <c r="H20" s="33" t="s">
        <v>38</v>
      </c>
      <c r="I20" s="33">
        <v>9</v>
      </c>
      <c r="J20" s="33" t="s">
        <v>42</v>
      </c>
      <c r="K20" s="34" t="s">
        <v>40</v>
      </c>
      <c r="L20" s="33"/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700</v>
      </c>
      <c r="G23" s="19">
        <f t="shared" ref="G23" si="4">SUM(G14:G22)</f>
        <v>12</v>
      </c>
      <c r="H23" s="19">
        <f t="shared" ref="H23" si="5">SUM(H14:H22)</f>
        <v>21</v>
      </c>
      <c r="I23" s="19">
        <f t="shared" ref="I23" si="6">SUM(I14:I22)</f>
        <v>34</v>
      </c>
      <c r="J23" s="19">
        <f t="shared" ref="J23:L23" si="7">SUM(J14:J22)</f>
        <v>99</v>
      </c>
      <c r="K23" s="21"/>
      <c r="L23" s="19">
        <f t="shared" si="7"/>
        <v>0</v>
      </c>
    </row>
    <row r="24" spans="1:12" ht="15" customHeight="1" thickBot="1" x14ac:dyDescent="0.25">
      <c r="A24" s="24">
        <f>A6</f>
        <v>1</v>
      </c>
      <c r="B24" s="24">
        <f>B6</f>
        <v>2</v>
      </c>
      <c r="C24" s="45" t="s">
        <v>4</v>
      </c>
      <c r="D24" s="46"/>
      <c r="E24" s="22"/>
      <c r="F24" s="23">
        <f>F13+F23</f>
        <v>1200</v>
      </c>
      <c r="G24" s="23">
        <f t="shared" ref="G24" si="8">G13+G23</f>
        <v>17</v>
      </c>
      <c r="H24" s="23">
        <f t="shared" ref="H24" si="9">H13+H23</f>
        <v>27</v>
      </c>
      <c r="I24" s="23">
        <f t="shared" ref="I24" si="10">I13+I23</f>
        <v>53</v>
      </c>
      <c r="J24" s="23">
        <f t="shared" ref="J24:L24" si="11">J13+J23</f>
        <v>99</v>
      </c>
      <c r="K24" s="23"/>
      <c r="L24" s="23">
        <f t="shared" si="11"/>
        <v>0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" customHeight="1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ht="15" customHeight="1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ht="15.75" customHeight="1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ht="15" customHeight="1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ht="15" customHeight="1" x14ac:dyDescent="0.2">
      <c r="C176" s="2"/>
      <c r="D176" s="2"/>
    </row>
    <row r="177" spans="3:4" x14ac:dyDescent="0.2">
      <c r="C177" s="2"/>
      <c r="D177" s="2"/>
    </row>
    <row r="184" spans="3: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2024-09-30T08:00:48Z</dcterms:modified>
</cp:coreProperties>
</file>